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<sst xmlns="http://schemas.openxmlformats.org/spreadsheetml/2006/main" count="48" uniqueCount="48">
  <si>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</si>
  <si>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ZVA010</t>
  </si>
  <si>
    <t xml:space="preserve">m²</t>
  </si>
  <si>
    <t xml:space="preserve">Reabilitação energética de fachada, com isolamento térmico e revestimento exterior de fachada ventilada de placas laminadas compactas de alta pressão (HPL). Sistema Meteon "TRESPA".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</si>
  <si>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fixado mecanicamente sobre fachada existente; REVESTIMENTO EXTERIOR DE FACHADA VENTILADA: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fita adesiva para a vedação de juntas entre painéis isolantes e parafusos autoperfurantes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</si>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</sst>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11.49</v>
      </c>
      <c r="J9" s="13">
        <f ca="1">ROUND(INDIRECT(ADDRESS(ROW()+(0), COLUMN()+(-3), 1))*INDIRECT(ADDRESS(ROW()+(0), COLUMN()+(-1), 1)), 2)</f>
        <v>12.06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50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107</v>
      </c>
      <c r="J12" s="17">
        <f ca="1">ROUND(INDIRECT(ADDRESS(ROW()+(0), COLUMN()+(-3), 1))*INDIRECT(ADDRESS(ROW()+(0), COLUMN()+(-1), 1)), 2)</f>
        <v>107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0.138</v>
      </c>
      <c r="H13" s="16"/>
      <c r="I13" s="17">
        <v>19.38</v>
      </c>
      <c r="J13" s="17">
        <f ca="1">ROUND(INDIRECT(ADDRESS(ROW()+(0), COLUMN()+(-3), 1))*INDIRECT(ADDRESS(ROW()+(0), COLUMN()+(-1), 1)), 2)</f>
        <v>2.67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0.138</v>
      </c>
      <c r="H14" s="16"/>
      <c r="I14" s="17">
        <v>18.4</v>
      </c>
      <c r="J14" s="17">
        <f ca="1">ROUND(INDIRECT(ADDRESS(ROW()+(0), COLUMN()+(-3), 1))*INDIRECT(ADDRESS(ROW()+(0), COLUMN()+(-1), 1)), 2)</f>
        <v>2.54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0.92</v>
      </c>
      <c r="H15" s="16"/>
      <c r="I15" s="17">
        <v>19.38</v>
      </c>
      <c r="J15" s="17">
        <f ca="1">ROUND(INDIRECT(ADDRESS(ROW()+(0), COLUMN()+(-3), 1))*INDIRECT(ADDRESS(ROW()+(0), COLUMN()+(-1), 1)), 2)</f>
        <v>17.83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0.92</v>
      </c>
      <c r="H16" s="20"/>
      <c r="I16" s="21">
        <v>18.4</v>
      </c>
      <c r="J16" s="21">
        <f ca="1">ROUND(INDIRECT(ADDRESS(ROW()+(0), COLUMN()+(-3), 1))*INDIRECT(ADDRESS(ROW()+(0), COLUMN()+(-1), 1)), 2)</f>
        <v>16.93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159.96</v>
      </c>
      <c r="J17" s="24">
        <f ca="1">ROUND(INDIRECT(ADDRESS(ROW()+(0), COLUMN()+(-3), 1))*INDIRECT(ADDRESS(ROW()+(0), COLUMN()+(-1), 1))/100, 2)</f>
        <v>4.8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164.76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